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BARILOVIĆ\JEDNOSTAVNE NABAVE\8. RASVJETA\"/>
    </mc:Choice>
  </mc:AlternateContent>
  <xr:revisionPtr revIDLastSave="0" documentId="13_ncr:1_{40C7E87B-CCB1-486C-B7E0-30C72D7D26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ez cijena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7" l="1"/>
  <c r="F37" i="7" s="1"/>
  <c r="F38" i="7" l="1"/>
  <c r="F39" i="7" s="1"/>
</calcChain>
</file>

<file path=xl/sharedStrings.xml><?xml version="1.0" encoding="utf-8"?>
<sst xmlns="http://schemas.openxmlformats.org/spreadsheetml/2006/main" count="46" uniqueCount="46">
  <si>
    <t>LED svjetiljke za uličnu rasvjetu</t>
  </si>
  <si>
    <t>Ulazni napon 220-240 V AC</t>
  </si>
  <si>
    <t>Radna frekvencija 50-60 Hz</t>
  </si>
  <si>
    <t>Nije dozvoljena primjena svjetiljke sa aktivnim hladilom</t>
  </si>
  <si>
    <t>Faktor uzvrata boje: min CRI 70</t>
  </si>
  <si>
    <t>IP zaštita svjetiljke: ≥ IP 66</t>
  </si>
  <si>
    <t>ULOR = 0%</t>
  </si>
  <si>
    <t>Svjetiljka ima ugrađenu sklopku za prekid napajanja u slučaju otvaranja kućišta</t>
  </si>
  <si>
    <t>Ugrađen CLO (Constant Light Output)</t>
  </si>
  <si>
    <t>Bežično programiranje LED drivera (NFC)</t>
  </si>
  <si>
    <t>Faktor snage sustava min. cos φ =0,95 kod punog opterećenja</t>
  </si>
  <si>
    <t>Kućište LED svjetiljke: otporno na uvjete okoline u kojoj se svjetiljka nalazi (aluminijski tlačni lijev ili vučeni aluminij)</t>
  </si>
  <si>
    <t>Brtve kućišta svjetiljke: Silikonske (ili jednakovrijedne).</t>
  </si>
  <si>
    <t>Kućište svjetiljke mora u potpunosti biti zaštićeno od korozije. Elektrostatski nanesen prah/boja (ili jednakovrijedno).</t>
  </si>
  <si>
    <t>Jamstvo proizvođača na kompletnu svjetiljku: min. 6 godina</t>
  </si>
  <si>
    <t>Svjetiljka u potpunosti mora biti opremljena za montažu s mogućnošću za izravnu montažu na stup ili lučnu/ravnu konzolu, sa duljinom kabela koja je navedena za svaki tip zasebno te sa standardnim spojnim elementima, te s podesivim nagibom svjetiljke od -15° do +15° u koracima od 5°</t>
  </si>
  <si>
    <t>Licenca o pravu na korištenja ENEC oznake na proizvodu</t>
  </si>
  <si>
    <t>Licenca o pravu na korištenja ENEC+ oznake na proizvodu</t>
  </si>
  <si>
    <t>Izjava o sukladnosti sa ROHS Direktivom 2011/65/EU</t>
  </si>
  <si>
    <t>Izjava o davanju jamstva na proizvod u razdoblju od min. 6 godina koju potpisom i pečatom ovjerava proizvođač ili distributer za RH ili ponuditelj, a pokriva kompletnu svjetiljku s uključenim svim radovima i materijalom potrebnim za ponovno dovođenje svjetiljke do pune funkcionalnosti</t>
  </si>
  <si>
    <t>Izjava proizvođača ili distributera kojom se ovlašćuje ponuditelja da vrši nuđenje, prodaju, montažu, spajanje, puštanje u rad i popravak proizvoda za predmetni projekt</t>
  </si>
  <si>
    <t>R.B.</t>
  </si>
  <si>
    <t>Naziv artikla/Usluge</t>
  </si>
  <si>
    <t>MJ.</t>
  </si>
  <si>
    <t>KOL.</t>
  </si>
  <si>
    <t>JEDINIČNA CIJENA</t>
  </si>
  <si>
    <t>UKUPNO</t>
  </si>
  <si>
    <t>kom</t>
  </si>
  <si>
    <t>Ponuđeno: 
Tip svjetiljke : ……………………………………………………
Proizvođač svjetiljke: …………………………………………..   
Zemlja proizvodnje: …………………………………………….</t>
  </si>
  <si>
    <t>Usklađenost svjetiljke s Pravilnikom o zonama rasvijetljenosti, dopuštenim vrijednostima rasvjetljavanja i načinima upravljanja rasvjetnim sustavima, te „Smart City“ konceptu. Svjetiljka mora imati mogućnost određivanja sredine noći te imati minimalno jedan režim rada u trajanju od 3 sata sukladno Pravilniku o zonama rasvijetljenosti. Svjetiljke moraju biti isporučene sa „smartready“ funkcijom (pametna predspojna naprava, utičnica s gornje strane svjetiljke za priključak pametnog komunikacijskog modula). Svjetiljke moraju biti isporučene sa „smartready“ funkcijom (pametna predspojna naprava, utičnica s gornje strane svjetiljke za priključak pametnog komunikacijskog modula, utičnica sa donje strane za priključak senzora).</t>
  </si>
  <si>
    <t>Mogućnost (samo)regulacije intenziteta (snage) rasvjete prema sljedećim režimima rada:
- regulacija sa samostalnim određivanjem središnjeg vremena noći,
- minimalno četiri vremenska intervala (faze),
- za svaki interval moguće podesiti intenzitet u rasponu 10-100%,
- automatsko autonomno upravljanje u 5 karakterističnih točaka                                                                                                                                                                                                                                          
- dim-to-off regulacija</t>
  </si>
  <si>
    <t>TROŠKOVNIK</t>
  </si>
  <si>
    <t>Za ponuđenu svjetiljku potrebno je dostaviti akreditirano Ispitno Izvješće prema normi EN 13032-4:2019 (ili jednakovrijedno) izdano od strane akreditiranog laboratorija prema EN ISO/IEC 17025:2017 (ili jednakovrijedno)</t>
  </si>
  <si>
    <t>1.</t>
  </si>
  <si>
    <t>UKUPNO:</t>
  </si>
  <si>
    <t>UKUPNO SA PDV - om:</t>
  </si>
  <si>
    <t>PDV 25%:</t>
  </si>
  <si>
    <t xml:space="preserve">Trajnost LED izvora L90B10 : ≥100.000 h </t>
  </si>
  <si>
    <t>IK otpornost na udarce: ≥ IK 08</t>
  </si>
  <si>
    <t xml:space="preserve">Zaštitni pokrov od kaljenog stakla </t>
  </si>
  <si>
    <t xml:space="preserve">Optika od PMMA ili Polikarbonata. </t>
  </si>
  <si>
    <t xml:space="preserve">Protokol za digitalnu komunikaciju - DALI </t>
  </si>
  <si>
    <t>Temperaturno područje rada od -40°C do +50°C</t>
  </si>
  <si>
    <t>Cestovne LED svjetiljke sljedećih karakteristika:
- ukupna snaga cijele svjetiljke: maks. 32W
- klasa električne zaštite: II
- svjetlosna iskoristivost svjetiljke sa ugrađenom optikom i pokrovom: min. 138 lm/W
- korelirana temperatura nijanse bijelog svjetla (CCT): maks. 3000 K 
- masa: maks. 4,5 kg
- površina izložena djelovanju vjetra maks. 0,039 m²
- svjetiljka u potpunosti mora biti opremljena za montažu, te isporučena sa duljinom kabela 1m</t>
  </si>
  <si>
    <t xml:space="preserve">Dobava  LED svjetiljke za osvjetljenje prometnica sa karakteristikama: </t>
  </si>
  <si>
    <r>
      <t xml:space="preserve">Napomene:
- u cijenu uključiti sav spojni i montažni pribor za dovođenje svjetiljke do pune funkcionalnosti (konektori, vijci i drugo), 
</t>
    </r>
    <r>
      <rPr>
        <b/>
        <sz val="11"/>
        <rFont val="Times New Roman"/>
        <family val="1"/>
        <charset val="238"/>
      </rPr>
      <t>- Obavezno navesti proizvođača, tip i tvorničku oznaku ponuđene opreme!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</si>
</sst>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3" fillId="0" borderId="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9"/>
  <sheetViews>
    <sheetView tabSelected="1" workbookViewId="0">
      <selection activeCell="C43" sqref="C43"/>
    </sheetView>
  </sheetViews>
  <sheetFormatPr defaultRowHeight="15" x14ac:dyDescent="0.25"/>
  <cols>
    <col min="1" max="1" width="8.85546875" style="5"/>
    <col min="2" max="2" width="123.42578125" customWidth="1"/>
    <col min="3" max="3" width="14.7109375" customWidth="1"/>
    <col min="4" max="4" width="24.5703125" customWidth="1"/>
    <col min="5" max="5" width="24.5703125" style="7" customWidth="1"/>
    <col min="6" max="6" width="25" style="7" customWidth="1"/>
  </cols>
  <sheetData>
    <row r="1" spans="1:6" x14ac:dyDescent="0.25">
      <c r="A1" s="10" t="s">
        <v>31</v>
      </c>
      <c r="B1" s="10"/>
      <c r="C1" s="10"/>
      <c r="D1" s="10"/>
      <c r="E1" s="10"/>
      <c r="F1" s="10"/>
    </row>
    <row r="2" spans="1:6" x14ac:dyDescent="0.25">
      <c r="A2" s="4" t="s">
        <v>21</v>
      </c>
      <c r="B2" s="4" t="s">
        <v>22</v>
      </c>
      <c r="C2" s="4" t="s">
        <v>23</v>
      </c>
      <c r="D2" s="4" t="s">
        <v>24</v>
      </c>
      <c r="E2" s="6" t="s">
        <v>25</v>
      </c>
      <c r="F2" s="6" t="s">
        <v>26</v>
      </c>
    </row>
    <row r="3" spans="1:6" x14ac:dyDescent="0.25">
      <c r="A3" s="11" t="s">
        <v>33</v>
      </c>
      <c r="B3" s="1" t="s">
        <v>0</v>
      </c>
      <c r="C3" s="13" t="s">
        <v>27</v>
      </c>
      <c r="D3" s="13">
        <v>210</v>
      </c>
      <c r="E3" s="13"/>
      <c r="F3" s="13">
        <f>D3*E3</f>
        <v>0</v>
      </c>
    </row>
    <row r="4" spans="1:6" x14ac:dyDescent="0.25">
      <c r="A4" s="11"/>
      <c r="B4" s="1" t="s">
        <v>44</v>
      </c>
      <c r="C4" s="13"/>
      <c r="D4" s="13"/>
      <c r="E4" s="13"/>
      <c r="F4" s="13"/>
    </row>
    <row r="5" spans="1:6" x14ac:dyDescent="0.25">
      <c r="A5" s="11"/>
      <c r="B5" s="1" t="s">
        <v>1</v>
      </c>
      <c r="C5" s="13"/>
      <c r="D5" s="13"/>
      <c r="E5" s="13"/>
      <c r="F5" s="13"/>
    </row>
    <row r="6" spans="1:6" x14ac:dyDescent="0.25">
      <c r="A6" s="11"/>
      <c r="B6" s="1" t="s">
        <v>2</v>
      </c>
      <c r="C6" s="13"/>
      <c r="D6" s="13"/>
      <c r="E6" s="13"/>
      <c r="F6" s="13"/>
    </row>
    <row r="7" spans="1:6" x14ac:dyDescent="0.25">
      <c r="A7" s="11"/>
      <c r="B7" s="1" t="s">
        <v>3</v>
      </c>
      <c r="C7" s="13"/>
      <c r="D7" s="13"/>
      <c r="E7" s="13"/>
      <c r="F7" s="13"/>
    </row>
    <row r="8" spans="1:6" x14ac:dyDescent="0.25">
      <c r="A8" s="11"/>
      <c r="B8" s="1" t="s">
        <v>4</v>
      </c>
      <c r="C8" s="13"/>
      <c r="D8" s="13"/>
      <c r="E8" s="13"/>
      <c r="F8" s="13"/>
    </row>
    <row r="9" spans="1:6" x14ac:dyDescent="0.25">
      <c r="A9" s="11"/>
      <c r="B9" s="1" t="s">
        <v>37</v>
      </c>
      <c r="C9" s="13"/>
      <c r="D9" s="13"/>
      <c r="E9" s="13"/>
      <c r="F9" s="13"/>
    </row>
    <row r="10" spans="1:6" x14ac:dyDescent="0.25">
      <c r="A10" s="11"/>
      <c r="B10" s="1" t="s">
        <v>5</v>
      </c>
      <c r="C10" s="13"/>
      <c r="D10" s="13"/>
      <c r="E10" s="13"/>
      <c r="F10" s="13"/>
    </row>
    <row r="11" spans="1:6" x14ac:dyDescent="0.25">
      <c r="A11" s="11"/>
      <c r="B11" s="1" t="s">
        <v>38</v>
      </c>
      <c r="C11" s="13"/>
      <c r="D11" s="13"/>
      <c r="E11" s="13"/>
      <c r="F11" s="13"/>
    </row>
    <row r="12" spans="1:6" x14ac:dyDescent="0.25">
      <c r="A12" s="11"/>
      <c r="B12" s="1" t="s">
        <v>6</v>
      </c>
      <c r="C12" s="13"/>
      <c r="D12" s="13"/>
      <c r="E12" s="13"/>
      <c r="F12" s="13"/>
    </row>
    <row r="13" spans="1:6" x14ac:dyDescent="0.25">
      <c r="A13" s="11"/>
      <c r="B13" s="1" t="s">
        <v>39</v>
      </c>
      <c r="C13" s="13"/>
      <c r="D13" s="13"/>
      <c r="E13" s="13"/>
      <c r="F13" s="13"/>
    </row>
    <row r="14" spans="1:6" x14ac:dyDescent="0.25">
      <c r="A14" s="11"/>
      <c r="B14" s="1" t="s">
        <v>40</v>
      </c>
      <c r="C14" s="13"/>
      <c r="D14" s="13"/>
      <c r="E14" s="13"/>
      <c r="F14" s="13"/>
    </row>
    <row r="15" spans="1:6" ht="90" x14ac:dyDescent="0.25">
      <c r="A15" s="11"/>
      <c r="B15" s="1" t="s">
        <v>30</v>
      </c>
      <c r="C15" s="13"/>
      <c r="D15" s="13"/>
      <c r="E15" s="13"/>
      <c r="F15" s="13"/>
    </row>
    <row r="16" spans="1:6" x14ac:dyDescent="0.25">
      <c r="A16" s="11"/>
      <c r="B16" s="1" t="s">
        <v>41</v>
      </c>
      <c r="C16" s="13"/>
      <c r="D16" s="13"/>
      <c r="E16" s="13"/>
      <c r="F16" s="13"/>
    </row>
    <row r="17" spans="1:6" x14ac:dyDescent="0.25">
      <c r="A17" s="11"/>
      <c r="B17" s="1" t="s">
        <v>7</v>
      </c>
      <c r="C17" s="13"/>
      <c r="D17" s="13"/>
      <c r="E17" s="13"/>
      <c r="F17" s="13"/>
    </row>
    <row r="18" spans="1:6" x14ac:dyDescent="0.25">
      <c r="A18" s="11"/>
      <c r="B18" s="1" t="s">
        <v>8</v>
      </c>
      <c r="C18" s="13"/>
      <c r="D18" s="13"/>
      <c r="E18" s="13"/>
      <c r="F18" s="13"/>
    </row>
    <row r="19" spans="1:6" x14ac:dyDescent="0.25">
      <c r="A19" s="11"/>
      <c r="B19" s="1" t="s">
        <v>9</v>
      </c>
      <c r="C19" s="13"/>
      <c r="D19" s="13"/>
      <c r="E19" s="13"/>
      <c r="F19" s="13"/>
    </row>
    <row r="20" spans="1:6" x14ac:dyDescent="0.25">
      <c r="A20" s="11"/>
      <c r="B20" s="1" t="s">
        <v>10</v>
      </c>
      <c r="C20" s="13"/>
      <c r="D20" s="13"/>
      <c r="E20" s="13"/>
      <c r="F20" s="13"/>
    </row>
    <row r="21" spans="1:6" x14ac:dyDescent="0.25">
      <c r="A21" s="11"/>
      <c r="B21" s="1" t="s">
        <v>11</v>
      </c>
      <c r="C21" s="13"/>
      <c r="D21" s="13"/>
      <c r="E21" s="13"/>
      <c r="F21" s="13"/>
    </row>
    <row r="22" spans="1:6" x14ac:dyDescent="0.25">
      <c r="A22" s="11"/>
      <c r="B22" s="1" t="s">
        <v>12</v>
      </c>
      <c r="C22" s="13"/>
      <c r="D22" s="13"/>
      <c r="E22" s="13"/>
      <c r="F22" s="13"/>
    </row>
    <row r="23" spans="1:6" x14ac:dyDescent="0.25">
      <c r="A23" s="11"/>
      <c r="B23" s="1" t="s">
        <v>13</v>
      </c>
      <c r="C23" s="13"/>
      <c r="D23" s="13"/>
      <c r="E23" s="13"/>
      <c r="F23" s="13"/>
    </row>
    <row r="24" spans="1:6" x14ac:dyDescent="0.25">
      <c r="A24" s="11"/>
      <c r="B24" s="1" t="s">
        <v>42</v>
      </c>
      <c r="C24" s="13"/>
      <c r="D24" s="13"/>
      <c r="E24" s="13"/>
      <c r="F24" s="13"/>
    </row>
    <row r="25" spans="1:6" x14ac:dyDescent="0.25">
      <c r="A25" s="11"/>
      <c r="B25" s="1" t="s">
        <v>14</v>
      </c>
      <c r="C25" s="13"/>
      <c r="D25" s="13"/>
      <c r="E25" s="13"/>
      <c r="F25" s="13"/>
    </row>
    <row r="26" spans="1:6" ht="34.5" customHeight="1" x14ac:dyDescent="0.25">
      <c r="A26" s="11"/>
      <c r="B26" s="1" t="s">
        <v>15</v>
      </c>
      <c r="C26" s="13"/>
      <c r="D26" s="13"/>
      <c r="E26" s="13"/>
      <c r="F26" s="13"/>
    </row>
    <row r="27" spans="1:6" ht="15.75" customHeight="1" x14ac:dyDescent="0.25">
      <c r="A27" s="11"/>
      <c r="B27" s="1" t="s">
        <v>16</v>
      </c>
      <c r="C27" s="13"/>
      <c r="D27" s="13"/>
      <c r="E27" s="13"/>
      <c r="F27" s="13"/>
    </row>
    <row r="28" spans="1:6" x14ac:dyDescent="0.25">
      <c r="A28" s="11"/>
      <c r="B28" s="1" t="s">
        <v>17</v>
      </c>
      <c r="C28" s="13"/>
      <c r="D28" s="13"/>
      <c r="E28" s="13"/>
      <c r="F28" s="13"/>
    </row>
    <row r="29" spans="1:6" ht="90" x14ac:dyDescent="0.25">
      <c r="A29" s="11"/>
      <c r="B29" s="1" t="s">
        <v>29</v>
      </c>
      <c r="C29" s="13"/>
      <c r="D29" s="13"/>
      <c r="E29" s="13"/>
      <c r="F29" s="13"/>
    </row>
    <row r="30" spans="1:6" x14ac:dyDescent="0.25">
      <c r="A30" s="11"/>
      <c r="B30" s="1" t="s">
        <v>18</v>
      </c>
      <c r="C30" s="13"/>
      <c r="D30" s="13"/>
      <c r="E30" s="13"/>
      <c r="F30" s="13"/>
    </row>
    <row r="31" spans="1:6" ht="45" x14ac:dyDescent="0.25">
      <c r="A31" s="11"/>
      <c r="B31" s="1" t="s">
        <v>19</v>
      </c>
      <c r="C31" s="13"/>
      <c r="D31" s="13"/>
      <c r="E31" s="13"/>
      <c r="F31" s="13"/>
    </row>
    <row r="32" spans="1:6" ht="30" x14ac:dyDescent="0.25">
      <c r="A32" s="11"/>
      <c r="B32" s="1" t="s">
        <v>20</v>
      </c>
      <c r="C32" s="13"/>
      <c r="D32" s="13"/>
      <c r="E32" s="13"/>
      <c r="F32" s="13"/>
    </row>
    <row r="33" spans="1:6" ht="30" x14ac:dyDescent="0.25">
      <c r="A33" s="11"/>
      <c r="B33" s="1" t="s">
        <v>32</v>
      </c>
      <c r="C33" s="13"/>
      <c r="D33" s="13"/>
      <c r="E33" s="13"/>
      <c r="F33" s="13"/>
    </row>
    <row r="34" spans="1:6" ht="44.25" x14ac:dyDescent="0.25">
      <c r="A34" s="12"/>
      <c r="B34" s="2" t="s">
        <v>45</v>
      </c>
      <c r="C34" s="13"/>
      <c r="D34" s="13"/>
      <c r="E34" s="13"/>
      <c r="F34" s="13"/>
    </row>
    <row r="35" spans="1:6" ht="139.5" customHeight="1" x14ac:dyDescent="0.25">
      <c r="A35" s="11"/>
      <c r="B35" s="3" t="s">
        <v>43</v>
      </c>
      <c r="C35" s="13"/>
      <c r="D35" s="13"/>
      <c r="E35" s="13"/>
      <c r="F35" s="13"/>
    </row>
    <row r="36" spans="1:6" ht="60" x14ac:dyDescent="0.25">
      <c r="A36" s="11"/>
      <c r="B36" s="9" t="s">
        <v>28</v>
      </c>
      <c r="C36" s="14"/>
      <c r="D36" s="14"/>
      <c r="E36" s="14"/>
      <c r="F36" s="14"/>
    </row>
    <row r="37" spans="1:6" x14ac:dyDescent="0.25">
      <c r="E37" s="8" t="s">
        <v>34</v>
      </c>
      <c r="F37" s="7">
        <f>F3</f>
        <v>0</v>
      </c>
    </row>
    <row r="38" spans="1:6" x14ac:dyDescent="0.25">
      <c r="E38" s="8" t="s">
        <v>36</v>
      </c>
      <c r="F38" s="7">
        <f>F37*25/100</f>
        <v>0</v>
      </c>
    </row>
    <row r="39" spans="1:6" x14ac:dyDescent="0.25">
      <c r="E39" s="8" t="s">
        <v>35</v>
      </c>
      <c r="F39" s="7">
        <f>F37+F38</f>
        <v>0</v>
      </c>
    </row>
  </sheetData>
  <mergeCells count="7">
    <mergeCell ref="A1:F1"/>
    <mergeCell ref="A3:A34"/>
    <mergeCell ref="A35:A36"/>
    <mergeCell ref="C3:C36"/>
    <mergeCell ref="D3:D36"/>
    <mergeCell ref="E3:E36"/>
    <mergeCell ref="F3:F36"/>
  </mergeCells>
  <pageMargins left="0.7" right="0.7" top="0.75" bottom="0.75" header="0.3" footer="0.3"/>
  <pageSetup paperSize="9" scale="3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f7a45e2-61ac-46df-9f56-babf6ed212b2">YDSMHA34ZYCS-443507270-159543</_dlc_DocId>
    <_dlc_DocIdUrl xmlns="7f7a45e2-61ac-46df-9f56-babf6ed212b2">
      <Url>https://intranet.msangrupa.corp/LEDA/_layouts/15/DocIdRedir.aspx?ID=YDSMHA34ZYCS-443507270-159543</Url>
      <Description>YDSMHA34ZYCS-443507270-159543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397A5EBF9C3744B642F86EFD7725C4" ma:contentTypeVersion="3" ma:contentTypeDescription="Create a new document." ma:contentTypeScope="" ma:versionID="3748066e85bccec4b0ac5c0a513a694b">
  <xsd:schema xmlns:xsd="http://www.w3.org/2001/XMLSchema" xmlns:xs="http://www.w3.org/2001/XMLSchema" xmlns:p="http://schemas.microsoft.com/office/2006/metadata/properties" xmlns:ns2="7f7a45e2-61ac-46df-9f56-babf6ed212b2" xmlns:ns3="c1ebdb8c-4dfa-4705-b16d-7204047ed7e9" targetNamespace="http://schemas.microsoft.com/office/2006/metadata/properties" ma:root="true" ma:fieldsID="e9924b2ebfce8b2c1243f1c9c4f529c9" ns2:_="" ns3:_="">
    <xsd:import namespace="7f7a45e2-61ac-46df-9f56-babf6ed212b2"/>
    <xsd:import namespace="c1ebdb8c-4dfa-4705-b16d-7204047ed7e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7a45e2-61ac-46df-9f56-babf6ed212b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ebdb8c-4dfa-4705-b16d-7204047ed7e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F51294-CCDB-4C39-B650-03ECBD3EC51A}">
  <ds:schemaRefs>
    <ds:schemaRef ds:uri="http://purl.org/dc/dcmitype/"/>
    <ds:schemaRef ds:uri="7f7a45e2-61ac-46df-9f56-babf6ed212b2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c1ebdb8c-4dfa-4705-b16d-7204047ed7e9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0EAC63C-7F21-4554-9A51-C446451340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A19325-97A6-47C4-B6C1-8EF0C4701AC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9EB3DD6-C026-41BD-B6B3-377B528F36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7a45e2-61ac-46df-9f56-babf6ed212b2"/>
    <ds:schemaRef ds:uri="c1ebdb8c-4dfa-4705-b16d-7204047ed7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Bez cijena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Somnium</dc:creator>
  <cp:keywords/>
  <dc:description/>
  <cp:lastModifiedBy>Općina Barilović</cp:lastModifiedBy>
  <cp:revision/>
  <cp:lastPrinted>2025-10-28T11:47:06Z</cp:lastPrinted>
  <dcterms:created xsi:type="dcterms:W3CDTF">2022-06-21T07:20:29Z</dcterms:created>
  <dcterms:modified xsi:type="dcterms:W3CDTF">2025-10-28T11:47:13Z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0x0101002A397A5EBF9C3744B642F86EFD7725C4</vt:lpwstr>
  </property>
  <property fmtid="{D5CDD505-2E9C-101B-9397-08002B2CF9AE}" pid="3" name="_dlc_DocIdItemGuid">
    <vt:lpwstr>310cccc2-e19d-455d-9e49-3d5313581cc8</vt:lpwstr>
  </property>
</Properties>
</file>