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C\Desktop\Asfaltiranje Mali Kozinac\"/>
    </mc:Choice>
  </mc:AlternateContent>
  <xr:revisionPtr revIDLastSave="0" documentId="13_ncr:1_{2FC44855-C85B-4462-BF95-A749189B5FE2}" xr6:coauthVersionLast="38" xr6:coauthVersionMax="38" xr10:uidLastSave="{00000000-0000-0000-0000-000000000000}"/>
  <bookViews>
    <workbookView xWindow="0" yWindow="0" windowWidth="28800" windowHeight="12225" xr2:uid="{3FFA4472-D20B-44DC-83D7-321013E19B9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8" i="1"/>
  <c r="H34" i="1"/>
  <c r="H30" i="1"/>
  <c r="H25" i="1"/>
  <c r="H46" i="1" l="1"/>
  <c r="H47" i="1" s="1"/>
  <c r="H48" i="1" s="1"/>
</calcChain>
</file>

<file path=xl/sharedStrings.xml><?xml version="1.0" encoding="utf-8"?>
<sst xmlns="http://schemas.openxmlformats.org/spreadsheetml/2006/main" count="47" uniqueCount="43">
  <si>
    <t>REPUBLIKA HRVATSKA</t>
  </si>
  <si>
    <t>KARLOVAČKA ŽUPANIJA</t>
  </si>
  <si>
    <t>OPĆINA BARILOVIĆ</t>
  </si>
  <si>
    <t>TROŠKOVNIK ZA OBNOVU -MODERNIZACIJU CESTA</t>
  </si>
  <si>
    <t>Red.broj:</t>
  </si>
  <si>
    <t>OPIS RADOVA</t>
  </si>
  <si>
    <t>JM</t>
  </si>
  <si>
    <t>KOLIČINA</t>
  </si>
  <si>
    <t>CIJENA</t>
  </si>
  <si>
    <t>UKUPNO</t>
  </si>
  <si>
    <t>1.</t>
  </si>
  <si>
    <t>Strojno profiliranje postojećeg</t>
  </si>
  <si>
    <t>planuma puta sa niveliranjem</t>
  </si>
  <si>
    <t>posteljice</t>
  </si>
  <si>
    <t>m2</t>
  </si>
  <si>
    <t>2.</t>
  </si>
  <si>
    <t>Dobava i ugradnja tamponskog</t>
  </si>
  <si>
    <t xml:space="preserve">kamenog materijala za </t>
  </si>
  <si>
    <t>proširenje i ojačanje kolničke</t>
  </si>
  <si>
    <t>konstrukcije u sloju 10 cm</t>
  </si>
  <si>
    <t>m3</t>
  </si>
  <si>
    <t>3.</t>
  </si>
  <si>
    <t xml:space="preserve">Strojno rezanje opostojećeg </t>
  </si>
  <si>
    <t>asfalta za ostvarivanje spoja</t>
  </si>
  <si>
    <t>sa novim asfaltom</t>
  </si>
  <si>
    <t>m1</t>
  </si>
  <si>
    <t>4.</t>
  </si>
  <si>
    <t xml:space="preserve">Dobava i ugradnja asfalta </t>
  </si>
  <si>
    <t>u uvaljanom stanju</t>
  </si>
  <si>
    <t>5.</t>
  </si>
  <si>
    <t>Izrada bankina od miješanog</t>
  </si>
  <si>
    <t>zemljano kamenog materijala</t>
  </si>
  <si>
    <t>u sloju debljine asfaltnog</t>
  </si>
  <si>
    <t>sloja i širine 50 cm</t>
  </si>
  <si>
    <t>PDV 25%</t>
  </si>
  <si>
    <t>Sveukup:</t>
  </si>
  <si>
    <t>U MO KOSIJERSKO SELO - k.o. kosijersko selo, k.č.broj: 1043 i dio 1025</t>
  </si>
  <si>
    <t>u dužini 260 metara i širini 2,5 metara</t>
  </si>
  <si>
    <t xml:space="preserve">Iskop na proširenju postojeće </t>
  </si>
  <si>
    <t xml:space="preserve">prometnice utovar i odvoz na </t>
  </si>
  <si>
    <t>deponij</t>
  </si>
  <si>
    <t>6.</t>
  </si>
  <si>
    <t>BNHS 16 u sloju debljine 6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</si>
</sst>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2" fontId="0" fillId="0" borderId="0" xfId="0" applyNumberForma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1</xdr:col>
      <xdr:colOff>276225</xdr:colOff>
      <xdr:row>4</xdr:row>
      <xdr:rowOff>76200</xdr:rowOff>
    </xdr:to>
    <xdr:pic>
      <xdr:nvPicPr>
        <xdr:cNvPr id="2" name="Slika 1" descr="GRB3">
          <a:extLst>
            <a:ext uri="{FF2B5EF4-FFF2-40B4-BE49-F238E27FC236}">
              <a16:creationId xmlns:a16="http://schemas.microsoft.com/office/drawing/2014/main" id="{C3165291-D4B4-4DA9-831A-6BDA3C4A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676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5A45-9B04-4149-8C5A-538692F57868}">
  <dimension ref="A2:H48"/>
  <sheetViews>
    <sheetView tabSelected="1" topLeftCell="A10" workbookViewId="0">
      <selection activeCell="A37" sqref="A37"/>
    </sheetView>
  </sheetViews>
  <sheetFormatPr defaultRowHeight="15" x14ac:dyDescent="0.25"/>
  <cols>
    <col min="1" max="1" width="8.5703125" customWidth="1"/>
    <col min="6" max="6" width="12.140625" bestFit="1" customWidth="1"/>
    <col min="7" max="7" width="10.5703125" bestFit="1" customWidth="1"/>
    <col min="8" max="8" width="14.28515625" customWidth="1"/>
  </cols>
  <sheetData>
    <row r="2" spans="1:3" x14ac:dyDescent="0.25">
      <c r="A2" s="1"/>
    </row>
    <row r="3" spans="1:3" x14ac:dyDescent="0.25">
      <c r="A3" s="2"/>
    </row>
    <row r="4" spans="1:3" x14ac:dyDescent="0.25">
      <c r="A4" s="2"/>
    </row>
    <row r="6" spans="1:3" x14ac:dyDescent="0.25">
      <c r="A6" t="s">
        <v>0</v>
      </c>
    </row>
    <row r="7" spans="1:3" x14ac:dyDescent="0.25">
      <c r="A7" t="s">
        <v>1</v>
      </c>
    </row>
    <row r="8" spans="1:3" x14ac:dyDescent="0.25">
      <c r="A8" t="s">
        <v>2</v>
      </c>
    </row>
    <row r="11" spans="1:3" x14ac:dyDescent="0.25">
      <c r="C11" t="s">
        <v>3</v>
      </c>
    </row>
    <row r="12" spans="1:3" x14ac:dyDescent="0.25">
      <c r="C12" t="s">
        <v>36</v>
      </c>
    </row>
    <row r="13" spans="1:3" x14ac:dyDescent="0.25">
      <c r="C13" t="s">
        <v>37</v>
      </c>
    </row>
    <row r="17" spans="1:8" x14ac:dyDescent="0.25">
      <c r="A17" t="s">
        <v>4</v>
      </c>
      <c r="B17" t="s">
        <v>5</v>
      </c>
      <c r="E17" s="3" t="s">
        <v>6</v>
      </c>
      <c r="F17" t="s">
        <v>7</v>
      </c>
      <c r="G17" t="s">
        <v>8</v>
      </c>
      <c r="H17" t="s">
        <v>9</v>
      </c>
    </row>
    <row r="18" spans="1:8" x14ac:dyDescent="0.25">
      <c r="E18" s="3"/>
    </row>
    <row r="19" spans="1:8" x14ac:dyDescent="0.25">
      <c r="A19" t="s">
        <v>10</v>
      </c>
      <c r="B19" t="s">
        <v>38</v>
      </c>
      <c r="E19" s="3"/>
    </row>
    <row r="20" spans="1:8" x14ac:dyDescent="0.25">
      <c r="B20" t="s">
        <v>39</v>
      </c>
      <c r="E20" s="3"/>
    </row>
    <row r="21" spans="1:8" x14ac:dyDescent="0.25">
      <c r="B21" t="s">
        <v>40</v>
      </c>
      <c r="E21" t="s">
        <v>20</v>
      </c>
      <c r="F21" s="8">
        <v>100</v>
      </c>
    </row>
    <row r="23" spans="1:8" x14ac:dyDescent="0.25">
      <c r="A23" t="s">
        <v>15</v>
      </c>
      <c r="B23" t="s">
        <v>11</v>
      </c>
    </row>
    <row r="24" spans="1:8" x14ac:dyDescent="0.25">
      <c r="B24" t="s">
        <v>12</v>
      </c>
    </row>
    <row r="25" spans="1:8" x14ac:dyDescent="0.25">
      <c r="B25" t="s">
        <v>13</v>
      </c>
      <c r="E25" s="3" t="s">
        <v>14</v>
      </c>
      <c r="F25" s="5">
        <v>1000</v>
      </c>
      <c r="G25" s="5"/>
      <c r="H25" s="5">
        <f>F25*G25</f>
        <v>0</v>
      </c>
    </row>
    <row r="26" spans="1:8" x14ac:dyDescent="0.25">
      <c r="F26" s="5"/>
      <c r="G26" s="5"/>
      <c r="H26" s="5"/>
    </row>
    <row r="27" spans="1:8" x14ac:dyDescent="0.25">
      <c r="A27" t="s">
        <v>21</v>
      </c>
      <c r="B27" t="s">
        <v>16</v>
      </c>
      <c r="F27" s="5"/>
      <c r="G27" s="5"/>
      <c r="H27" s="5"/>
    </row>
    <row r="28" spans="1:8" x14ac:dyDescent="0.25">
      <c r="B28" t="s">
        <v>17</v>
      </c>
      <c r="F28" s="5"/>
      <c r="G28" s="5"/>
      <c r="H28" s="5"/>
    </row>
    <row r="29" spans="1:8" x14ac:dyDescent="0.25">
      <c r="B29" t="s">
        <v>18</v>
      </c>
      <c r="F29" s="5"/>
      <c r="G29" s="5"/>
      <c r="H29" s="5"/>
    </row>
    <row r="30" spans="1:8" x14ac:dyDescent="0.25">
      <c r="B30" t="s">
        <v>19</v>
      </c>
      <c r="E30" s="4" t="s">
        <v>20</v>
      </c>
      <c r="F30" s="5">
        <v>150</v>
      </c>
      <c r="G30" s="5"/>
      <c r="H30" s="5">
        <f>F30*G30</f>
        <v>0</v>
      </c>
    </row>
    <row r="31" spans="1:8" x14ac:dyDescent="0.25">
      <c r="F31" s="5"/>
      <c r="G31" s="5"/>
      <c r="H31" s="5"/>
    </row>
    <row r="32" spans="1:8" x14ac:dyDescent="0.25">
      <c r="A32" t="s">
        <v>26</v>
      </c>
      <c r="B32" t="s">
        <v>22</v>
      </c>
      <c r="F32" s="5"/>
      <c r="G32" s="5"/>
      <c r="H32" s="5"/>
    </row>
    <row r="33" spans="1:8" x14ac:dyDescent="0.25">
      <c r="B33" t="s">
        <v>23</v>
      </c>
      <c r="F33" s="5"/>
      <c r="G33" s="5"/>
      <c r="H33" s="5"/>
    </row>
    <row r="34" spans="1:8" x14ac:dyDescent="0.25">
      <c r="B34" t="s">
        <v>24</v>
      </c>
      <c r="E34" s="3" t="s">
        <v>25</v>
      </c>
      <c r="F34" s="5">
        <v>6</v>
      </c>
      <c r="G34" s="5"/>
      <c r="H34" s="5">
        <f>F34*G34</f>
        <v>0</v>
      </c>
    </row>
    <row r="35" spans="1:8" x14ac:dyDescent="0.25">
      <c r="F35" s="5"/>
      <c r="G35" s="5"/>
      <c r="H35" s="5"/>
    </row>
    <row r="36" spans="1:8" x14ac:dyDescent="0.25">
      <c r="A36" t="s">
        <v>29</v>
      </c>
      <c r="B36" t="s">
        <v>27</v>
      </c>
      <c r="F36" s="5"/>
      <c r="G36" s="5"/>
      <c r="H36" s="5"/>
    </row>
    <row r="37" spans="1:8" x14ac:dyDescent="0.25">
      <c r="B37" t="s">
        <v>42</v>
      </c>
      <c r="F37" s="5"/>
      <c r="G37" s="5"/>
      <c r="H37" s="5"/>
    </row>
    <row r="38" spans="1:8" x14ac:dyDescent="0.25">
      <c r="B38" t="s">
        <v>28</v>
      </c>
      <c r="E38" s="3" t="s">
        <v>14</v>
      </c>
      <c r="F38" s="5">
        <v>660</v>
      </c>
      <c r="G38" s="5"/>
      <c r="H38" s="5">
        <f>F38*G38</f>
        <v>0</v>
      </c>
    </row>
    <row r="39" spans="1:8" x14ac:dyDescent="0.25">
      <c r="F39" s="5"/>
      <c r="G39" s="5"/>
      <c r="H39" s="5"/>
    </row>
    <row r="40" spans="1:8" x14ac:dyDescent="0.25">
      <c r="A40" t="s">
        <v>41</v>
      </c>
      <c r="B40" t="s">
        <v>30</v>
      </c>
      <c r="F40" s="5"/>
      <c r="G40" s="5"/>
      <c r="H40" s="5"/>
    </row>
    <row r="41" spans="1:8" x14ac:dyDescent="0.25">
      <c r="B41" t="s">
        <v>31</v>
      </c>
      <c r="F41" s="5"/>
      <c r="G41" s="5"/>
      <c r="H41" s="5"/>
    </row>
    <row r="42" spans="1:8" x14ac:dyDescent="0.25">
      <c r="B42" t="s">
        <v>32</v>
      </c>
      <c r="F42" s="5"/>
      <c r="G42" s="5"/>
      <c r="H42" s="5"/>
    </row>
    <row r="43" spans="1:8" x14ac:dyDescent="0.25">
      <c r="B43" t="s">
        <v>33</v>
      </c>
      <c r="E43" s="3" t="s">
        <v>25</v>
      </c>
      <c r="F43" s="5">
        <v>520</v>
      </c>
      <c r="G43" s="5"/>
      <c r="H43" s="5">
        <f>F43*G43</f>
        <v>0</v>
      </c>
    </row>
    <row r="44" spans="1:8" x14ac:dyDescent="0.25">
      <c r="B44" s="6"/>
      <c r="C44" s="6"/>
      <c r="D44" s="6"/>
      <c r="E44" s="6"/>
      <c r="F44" s="7"/>
      <c r="G44" s="7"/>
      <c r="H44" s="7"/>
    </row>
    <row r="45" spans="1:8" x14ac:dyDescent="0.25">
      <c r="F45" s="5"/>
      <c r="G45" s="5"/>
      <c r="H45" s="5"/>
    </row>
    <row r="46" spans="1:8" x14ac:dyDescent="0.25">
      <c r="F46" s="5" t="s">
        <v>9</v>
      </c>
      <c r="G46" s="5"/>
      <c r="H46" s="5">
        <f>SUM(H25:H43)</f>
        <v>0</v>
      </c>
    </row>
    <row r="47" spans="1:8" x14ac:dyDescent="0.25">
      <c r="F47" s="5" t="s">
        <v>34</v>
      </c>
      <c r="G47" s="5"/>
      <c r="H47" s="5">
        <f>H46*25%</f>
        <v>0</v>
      </c>
    </row>
    <row r="48" spans="1:8" x14ac:dyDescent="0.25">
      <c r="F48" s="5" t="s">
        <v>35</v>
      </c>
      <c r="G48" s="5"/>
      <c r="H48" s="5">
        <f>SUM(H46:H47)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2018-11-19T11:27:13Z</cp:lastPrinted>
  <dcterms:created xsi:type="dcterms:W3CDTF">2018-08-30T08:01:18Z</dcterms:created>
  <dcterms:modified xsi:type="dcterms:W3CDTF">2018-11-19T11:34:56Z</dcterms:modified>
</cp:coreProperties>
</file>